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U-ISTER-PC\Documents\ARCHIVO COMPU 0302\PAO 2021-2022\Mallas\Mallas de Técnico Superior\"/>
    </mc:Choice>
  </mc:AlternateContent>
  <bookViews>
    <workbookView xWindow="0" yWindow="0" windowWidth="20490" windowHeight="7050"/>
  </bookViews>
  <sheets>
    <sheet name="COMP EDUCATIV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1" l="1"/>
  <c r="K71" i="1"/>
  <c r="K70" i="1"/>
  <c r="K69" i="1"/>
  <c r="G73" i="1"/>
  <c r="G71" i="1"/>
  <c r="G70" i="1"/>
  <c r="G69" i="1"/>
  <c r="K74" i="1" l="1"/>
  <c r="K73" i="1"/>
  <c r="K72" i="1" l="1"/>
  <c r="K75" i="1" s="1"/>
  <c r="G72" i="1"/>
</calcChain>
</file>

<file path=xl/sharedStrings.xml><?xml version="1.0" encoding="utf-8"?>
<sst xmlns="http://schemas.openxmlformats.org/spreadsheetml/2006/main" count="79" uniqueCount="33">
  <si>
    <t>INSTITUTO SUPERIOR  UNIVERSITARIO RUMIÑAHUI</t>
  </si>
  <si>
    <t>1er. PERIODO</t>
    <phoneticPr fontId="0" type="noConversion"/>
  </si>
  <si>
    <t>2do. PERIODO</t>
    <phoneticPr fontId="0" type="noConversion"/>
  </si>
  <si>
    <t>UNIDAD BÁSICA</t>
  </si>
  <si>
    <t>CRED</t>
  </si>
  <si>
    <t>DOC</t>
    <phoneticPr fontId="0" type="noConversion"/>
  </si>
  <si>
    <t>PRAC</t>
    <phoneticPr fontId="0" type="noConversion"/>
  </si>
  <si>
    <t>AUTO</t>
    <phoneticPr fontId="0" type="noConversion"/>
  </si>
  <si>
    <t>UNIDAD PROFESIONAL</t>
  </si>
  <si>
    <t>UNIDAD DE INTEGRACIÓN CURRICULAR</t>
  </si>
  <si>
    <t>Trabajo Comunitario</t>
    <phoneticPr fontId="0" type="noConversion"/>
  </si>
  <si>
    <t>Int.Sab.Cont.Cult</t>
    <phoneticPr fontId="0" type="noConversion"/>
  </si>
  <si>
    <t>Prácticas laborales</t>
  </si>
  <si>
    <t>DOC</t>
  </si>
  <si>
    <t>PEA</t>
  </si>
  <si>
    <t>TA</t>
  </si>
  <si>
    <t>SUBTOTAL</t>
  </si>
  <si>
    <t>CRÉDITO</t>
  </si>
  <si>
    <t>TRA. COMUNIT</t>
  </si>
  <si>
    <t>PP</t>
  </si>
  <si>
    <t>TOTAL</t>
  </si>
  <si>
    <t>MALLA: TÉCNICO SUPERIOR EN TRÁNSITO Y TRANSPORTE</t>
  </si>
  <si>
    <t>Fundamentos de Mecánica Automotriz</t>
  </si>
  <si>
    <t>Seguridad Vial</t>
  </si>
  <si>
    <t>Legislación del Tránsito y Transporte</t>
  </si>
  <si>
    <t>Administración del Transporte Terrestre</t>
  </si>
  <si>
    <t>Siniestros de Tránsito</t>
  </si>
  <si>
    <t>Urbanismo y Planificación Vial</t>
  </si>
  <si>
    <t>Auditoria Vial</t>
  </si>
  <si>
    <t>Logística y Transporte</t>
  </si>
  <si>
    <t>Economía del Transporte</t>
  </si>
  <si>
    <t>Topografía y Diseño Geométrico Vial</t>
  </si>
  <si>
    <t>Sistemas Inteligentes del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</si>
</sst>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Verdana"/>
      <family val="2"/>
    </font>
    <font>
      <b/>
      <sz val="2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b/>
      <sz val="12"/>
      <color indexed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indexed="12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17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4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2" fillId="0" borderId="0" xfId="0" applyFont="1" applyBorder="1"/>
    <xf numFmtId="0" fontId="2" fillId="3" borderId="0" xfId="0" applyFont="1" applyFill="1" applyBorder="1"/>
    <xf numFmtId="0" fontId="2" fillId="0" borderId="8" xfId="0" applyFont="1" applyBorder="1"/>
    <xf numFmtId="0" fontId="7" fillId="5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9" fillId="0" borderId="7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0" xfId="0" applyFont="1" applyBorder="1"/>
    <xf numFmtId="0" fontId="10" fillId="3" borderId="0" xfId="0" applyFont="1" applyFill="1" applyBorder="1"/>
    <xf numFmtId="0" fontId="10" fillId="4" borderId="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10" fillId="0" borderId="14" xfId="0" applyFont="1" applyBorder="1"/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7" xfId="0" applyFont="1" applyBorder="1"/>
    <xf numFmtId="0" fontId="11" fillId="3" borderId="0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3" borderId="17" xfId="0" applyFont="1" applyFill="1" applyBorder="1"/>
    <xf numFmtId="0" fontId="2" fillId="0" borderId="19" xfId="0" applyFont="1" applyBorder="1"/>
    <xf numFmtId="0" fontId="2" fillId="0" borderId="20" xfId="0" applyFont="1" applyBorder="1"/>
    <xf numFmtId="0" fontId="2" fillId="7" borderId="17" xfId="0" applyFont="1" applyFill="1" applyBorder="1"/>
    <xf numFmtId="0" fontId="2" fillId="8" borderId="19" xfId="0" applyFont="1" applyFill="1" applyBorder="1"/>
    <xf numFmtId="0" fontId="2" fillId="7" borderId="20" xfId="0" applyFont="1" applyFill="1" applyBorder="1"/>
    <xf numFmtId="0" fontId="2" fillId="7" borderId="19" xfId="0" applyFont="1" applyFill="1" applyBorder="1"/>
    <xf numFmtId="0" fontId="2" fillId="8" borderId="21" xfId="0" applyFont="1" applyFill="1" applyBorder="1"/>
    <xf numFmtId="0" fontId="2" fillId="3" borderId="22" xfId="0" applyFont="1" applyFill="1" applyBorder="1"/>
    <xf numFmtId="0" fontId="2" fillId="3" borderId="7" xfId="0" applyFont="1" applyFill="1" applyBorder="1"/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559594</xdr:colOff>
      <xdr:row>8</xdr:row>
      <xdr:rowOff>154781</xdr:rowOff>
    </xdr:from>
    <xdr:to>
      <xdr:col>9</xdr:col>
      <xdr:colOff>1</xdr:colOff>
      <xdr:row>8</xdr:row>
      <xdr:rowOff>154781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3378994" y="2783681"/>
          <a:ext cx="2382" cy="0"/>
        </a:xfrm>
        <a:prstGeom prst="line">
          <a:avLst/>
        </a:prstGeom>
        <a:ln>
          <a:solidFill>
            <a:schemeClr val="accent2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29</xdr:row>
      <xdr:rowOff>152400</xdr:rowOff>
    </xdr:from>
    <xdr:to>
      <xdr:col>5</xdr:col>
      <xdr:colOff>28576</xdr:colOff>
      <xdr:row>29</xdr:row>
      <xdr:rowOff>152401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295400" y="7267575"/>
          <a:ext cx="28576" cy="1"/>
        </a:xfrm>
        <a:prstGeom prst="line">
          <a:avLst/>
        </a:prstGeom>
        <a:ln>
          <a:solidFill>
            <a:schemeClr val="accent2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24</xdr:row>
      <xdr:rowOff>123825</xdr:rowOff>
    </xdr:from>
    <xdr:to>
      <xdr:col>9</xdr:col>
      <xdr:colOff>47625</xdr:colOff>
      <xdr:row>24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381375" y="7410450"/>
          <a:ext cx="47625" cy="0"/>
        </a:xfrm>
        <a:prstGeom prst="line">
          <a:avLst/>
        </a:prstGeom>
        <a:ln>
          <a:solidFill>
            <a:schemeClr val="accent2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30</xdr:row>
      <xdr:rowOff>123825</xdr:rowOff>
    </xdr:from>
    <xdr:to>
      <xdr:col>9</xdr:col>
      <xdr:colOff>47625</xdr:colOff>
      <xdr:row>30</xdr:row>
      <xdr:rowOff>123825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039508" y="6295503"/>
          <a:ext cx="44624" cy="0"/>
        </a:xfrm>
        <a:prstGeom prst="line">
          <a:avLst/>
        </a:prstGeom>
        <a:ln>
          <a:solidFill>
            <a:schemeClr val="accent2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36</xdr:row>
      <xdr:rowOff>123825</xdr:rowOff>
    </xdr:from>
    <xdr:to>
      <xdr:col>9</xdr:col>
      <xdr:colOff>47625</xdr:colOff>
      <xdr:row>36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744097" y="5734441"/>
          <a:ext cx="44624" cy="0"/>
        </a:xfrm>
        <a:prstGeom prst="line">
          <a:avLst/>
        </a:prstGeom>
        <a:ln>
          <a:solidFill>
            <a:schemeClr val="accent2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tabSelected="1" topLeftCell="B1" zoomScale="73" zoomScaleNormal="73" workbookViewId="0">
      <selection activeCell="P62" sqref="O61:P62"/>
    </sheetView>
  </sheetViews>
  <sheetFormatPr baseColWidth="10" defaultColWidth="10.75" defaultRowHeight="12.75" x14ac:dyDescent="0.2"/>
  <cols>
    <col min="1" max="1" width="2.375" style="1" hidden="1" customWidth="1"/>
    <col min="2" max="2" width="15.25" style="1" customWidth="1"/>
    <col min="3" max="3" width="16.625" style="1" customWidth="1"/>
    <col min="4" max="4" width="2.375" style="1" customWidth="1"/>
    <col min="5" max="5" width="3.875" style="1" customWidth="1"/>
    <col min="6" max="6" width="21.875" style="1" customWidth="1"/>
    <col min="7" max="7" width="5" style="1" customWidth="1"/>
    <col min="8" max="8" width="3.875" style="1" customWidth="1"/>
    <col min="9" max="9" width="6.375" style="1" customWidth="1"/>
    <col min="10" max="10" width="16" style="1" customWidth="1"/>
    <col min="11" max="11" width="5" style="1" customWidth="1"/>
    <col min="12" max="12" width="3.875" style="1" customWidth="1"/>
    <col min="13" max="13" width="8.25" style="1" customWidth="1"/>
    <col min="14" max="14" width="3.625" style="1" customWidth="1"/>
    <col min="15" max="16384" width="10.75" style="1"/>
  </cols>
  <sheetData>
    <row r="1" spans="3:14" ht="25.5" x14ac:dyDescent="0.35"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3:14" ht="20.25" x14ac:dyDescent="0.3">
      <c r="C2" s="53" t="s">
        <v>21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4" spans="3:14" ht="15.75" x14ac:dyDescent="0.2">
      <c r="F4" s="54" t="s">
        <v>1</v>
      </c>
      <c r="G4" s="54"/>
      <c r="H4" s="50"/>
      <c r="J4" s="54" t="s">
        <v>2</v>
      </c>
      <c r="K4" s="54"/>
      <c r="L4" s="50"/>
    </row>
    <row r="5" spans="3:14" ht="13.5" thickBot="1" x14ac:dyDescent="0.25"/>
    <row r="6" spans="3:14" x14ac:dyDescent="0.2">
      <c r="C6" s="58" t="s">
        <v>3</v>
      </c>
      <c r="E6" s="2"/>
      <c r="F6" s="3"/>
      <c r="G6" s="3"/>
      <c r="H6" s="3"/>
      <c r="I6" s="3"/>
      <c r="J6" s="3"/>
      <c r="K6" s="3"/>
      <c r="L6" s="3"/>
      <c r="M6" s="3"/>
      <c r="N6" s="4"/>
    </row>
    <row r="7" spans="3:14" ht="13.5" x14ac:dyDescent="0.25">
      <c r="C7" s="59"/>
      <c r="E7" s="5"/>
      <c r="F7" s="6"/>
      <c r="G7" s="14" t="s">
        <v>4</v>
      </c>
      <c r="H7" s="7">
        <v>2</v>
      </c>
      <c r="I7" s="8"/>
      <c r="M7" s="8"/>
      <c r="N7" s="10"/>
    </row>
    <row r="8" spans="3:14" ht="13.5" customHeight="1" x14ac:dyDescent="0.25">
      <c r="C8" s="59"/>
      <c r="E8" s="5"/>
      <c r="F8" s="61" t="s">
        <v>22</v>
      </c>
      <c r="G8" s="11" t="s">
        <v>5</v>
      </c>
      <c r="H8" s="12">
        <v>32</v>
      </c>
      <c r="I8" s="8"/>
      <c r="M8" s="8"/>
      <c r="N8" s="10"/>
    </row>
    <row r="9" spans="3:14" ht="13.5" x14ac:dyDescent="0.25">
      <c r="C9" s="59"/>
      <c r="E9" s="5"/>
      <c r="F9" s="61"/>
      <c r="G9" s="11" t="s">
        <v>6</v>
      </c>
      <c r="H9" s="12">
        <v>16</v>
      </c>
      <c r="I9" s="8"/>
      <c r="M9" s="8"/>
      <c r="N9" s="10"/>
    </row>
    <row r="10" spans="3:14" ht="24" customHeight="1" x14ac:dyDescent="0.25">
      <c r="C10" s="59"/>
      <c r="E10" s="5"/>
      <c r="F10" s="61"/>
      <c r="G10" s="11" t="s">
        <v>7</v>
      </c>
      <c r="H10" s="12">
        <v>48</v>
      </c>
      <c r="I10" s="8"/>
      <c r="M10" s="8"/>
      <c r="N10" s="10"/>
    </row>
    <row r="11" spans="3:14" x14ac:dyDescent="0.2">
      <c r="C11" s="59"/>
      <c r="E11" s="5"/>
      <c r="F11" s="13"/>
      <c r="G11" s="8"/>
      <c r="H11" s="8"/>
      <c r="I11" s="8"/>
      <c r="M11" s="8"/>
      <c r="N11" s="10"/>
    </row>
    <row r="12" spans="3:14" x14ac:dyDescent="0.2">
      <c r="C12" s="59"/>
      <c r="E12" s="5"/>
      <c r="F12" s="8"/>
      <c r="G12" s="8"/>
      <c r="H12" s="8"/>
      <c r="I12" s="8"/>
      <c r="J12" s="8"/>
      <c r="K12" s="8"/>
      <c r="L12" s="8"/>
      <c r="M12" s="8"/>
      <c r="N12" s="10"/>
    </row>
    <row r="13" spans="3:14" ht="13.5" thickBot="1" x14ac:dyDescent="0.25">
      <c r="C13" s="60"/>
      <c r="E13" s="15"/>
      <c r="F13" s="16"/>
      <c r="G13" s="16"/>
      <c r="H13" s="16"/>
      <c r="I13" s="16"/>
      <c r="J13" s="16"/>
      <c r="K13" s="16"/>
      <c r="L13" s="16"/>
      <c r="M13" s="16"/>
      <c r="N13" s="17"/>
    </row>
    <row r="14" spans="3:14" ht="13.5" thickBot="1" x14ac:dyDescent="0.25"/>
    <row r="15" spans="3:14" x14ac:dyDescent="0.2">
      <c r="C15" s="58" t="s">
        <v>8</v>
      </c>
      <c r="E15" s="2"/>
      <c r="F15" s="3"/>
      <c r="G15" s="3"/>
      <c r="H15" s="3"/>
      <c r="I15" s="3"/>
      <c r="J15" s="3"/>
      <c r="K15" s="3"/>
      <c r="L15" s="3"/>
      <c r="M15" s="3"/>
      <c r="N15" s="4"/>
    </row>
    <row r="16" spans="3:14" ht="13.5" x14ac:dyDescent="0.25">
      <c r="C16" s="59"/>
      <c r="E16" s="5"/>
      <c r="F16" s="6"/>
      <c r="G16" s="14" t="s">
        <v>4</v>
      </c>
      <c r="H16" s="7">
        <v>3</v>
      </c>
      <c r="I16" s="8"/>
      <c r="J16" s="23"/>
      <c r="K16" s="14" t="s">
        <v>4</v>
      </c>
      <c r="L16" s="7">
        <v>2</v>
      </c>
      <c r="M16" s="8"/>
      <c r="N16" s="10"/>
    </row>
    <row r="17" spans="3:14" ht="12.75" customHeight="1" x14ac:dyDescent="0.25">
      <c r="C17" s="59"/>
      <c r="E17" s="5"/>
      <c r="F17" s="55" t="s">
        <v>23</v>
      </c>
      <c r="G17" s="11" t="s">
        <v>5</v>
      </c>
      <c r="H17" s="12">
        <v>48</v>
      </c>
      <c r="I17" s="8"/>
      <c r="J17" s="62" t="s">
        <v>28</v>
      </c>
      <c r="K17" s="11" t="s">
        <v>5</v>
      </c>
      <c r="L17" s="12">
        <v>32</v>
      </c>
      <c r="M17" s="8"/>
      <c r="N17" s="10"/>
    </row>
    <row r="18" spans="3:14" ht="13.5" x14ac:dyDescent="0.25">
      <c r="C18" s="59"/>
      <c r="E18" s="5"/>
      <c r="F18" s="56"/>
      <c r="G18" s="11" t="s">
        <v>6</v>
      </c>
      <c r="H18" s="12">
        <v>32</v>
      </c>
      <c r="I18" s="8"/>
      <c r="J18" s="63"/>
      <c r="K18" s="11" t="s">
        <v>6</v>
      </c>
      <c r="L18" s="12">
        <v>16</v>
      </c>
      <c r="M18" s="8"/>
      <c r="N18" s="10"/>
    </row>
    <row r="19" spans="3:14" ht="24.75" customHeight="1" x14ac:dyDescent="0.25">
      <c r="C19" s="59"/>
      <c r="E19" s="5"/>
      <c r="F19" s="57"/>
      <c r="G19" s="11" t="s">
        <v>7</v>
      </c>
      <c r="H19" s="12">
        <v>64</v>
      </c>
      <c r="I19" s="8"/>
      <c r="J19" s="64"/>
      <c r="K19" s="11" t="s">
        <v>7</v>
      </c>
      <c r="L19" s="12">
        <v>48</v>
      </c>
      <c r="M19" s="9"/>
      <c r="N19" s="10"/>
    </row>
    <row r="20" spans="3:14" x14ac:dyDescent="0.2">
      <c r="C20" s="59"/>
      <c r="E20" s="5"/>
      <c r="F20" s="18"/>
      <c r="G20" s="19"/>
      <c r="H20" s="19"/>
      <c r="I20" s="20"/>
      <c r="J20" s="18"/>
      <c r="M20" s="21"/>
      <c r="N20" s="10"/>
    </row>
    <row r="21" spans="3:14" x14ac:dyDescent="0.2">
      <c r="C21" s="59"/>
      <c r="E21" s="5"/>
      <c r="F21" s="20"/>
      <c r="G21" s="21"/>
      <c r="H21" s="21"/>
      <c r="I21" s="20"/>
      <c r="J21" s="20"/>
      <c r="K21" s="21"/>
      <c r="L21" s="21"/>
      <c r="M21" s="21"/>
      <c r="N21" s="10"/>
    </row>
    <row r="22" spans="3:14" ht="13.5" x14ac:dyDescent="0.25">
      <c r="C22" s="59"/>
      <c r="E22" s="5"/>
      <c r="F22" s="22"/>
      <c r="G22" s="14" t="s">
        <v>4</v>
      </c>
      <c r="H22" s="7">
        <v>3</v>
      </c>
      <c r="I22" s="20"/>
      <c r="J22" s="22"/>
      <c r="K22" s="14" t="s">
        <v>4</v>
      </c>
      <c r="L22" s="7">
        <v>2</v>
      </c>
      <c r="M22" s="21"/>
      <c r="N22" s="10"/>
    </row>
    <row r="23" spans="3:14" ht="12.75" customHeight="1" x14ac:dyDescent="0.25">
      <c r="C23" s="59"/>
      <c r="E23" s="5"/>
      <c r="F23" s="65" t="s">
        <v>24</v>
      </c>
      <c r="G23" s="11" t="s">
        <v>5</v>
      </c>
      <c r="H23" s="12">
        <v>48</v>
      </c>
      <c r="I23" s="20"/>
      <c r="J23" s="62" t="s">
        <v>29</v>
      </c>
      <c r="K23" s="11" t="s">
        <v>5</v>
      </c>
      <c r="L23" s="12">
        <v>32</v>
      </c>
      <c r="M23" s="21"/>
      <c r="N23" s="10"/>
    </row>
    <row r="24" spans="3:14" ht="13.5" x14ac:dyDescent="0.25">
      <c r="C24" s="59"/>
      <c r="E24" s="5"/>
      <c r="F24" s="66"/>
      <c r="G24" s="11" t="s">
        <v>6</v>
      </c>
      <c r="H24" s="12">
        <v>32</v>
      </c>
      <c r="I24" s="20"/>
      <c r="J24" s="63"/>
      <c r="K24" s="11" t="s">
        <v>6</v>
      </c>
      <c r="L24" s="12">
        <v>16</v>
      </c>
      <c r="M24" s="21"/>
      <c r="N24" s="10"/>
    </row>
    <row r="25" spans="3:14" ht="24" customHeight="1" x14ac:dyDescent="0.25">
      <c r="C25" s="59"/>
      <c r="E25" s="5"/>
      <c r="F25" s="67"/>
      <c r="G25" s="11" t="s">
        <v>7</v>
      </c>
      <c r="H25" s="12">
        <v>64</v>
      </c>
      <c r="I25" s="20"/>
      <c r="J25" s="64"/>
      <c r="K25" s="11" t="s">
        <v>7</v>
      </c>
      <c r="L25" s="12">
        <v>48</v>
      </c>
      <c r="M25" s="21"/>
      <c r="N25" s="10"/>
    </row>
    <row r="26" spans="3:14" x14ac:dyDescent="0.2">
      <c r="C26" s="59"/>
      <c r="E26" s="5"/>
      <c r="F26" s="24"/>
      <c r="G26" s="19"/>
      <c r="H26" s="19"/>
      <c r="I26" s="20"/>
      <c r="J26" s="18"/>
      <c r="K26" s="19"/>
      <c r="L26" s="19"/>
      <c r="M26" s="21"/>
      <c r="N26" s="10"/>
    </row>
    <row r="27" spans="3:14" x14ac:dyDescent="0.2">
      <c r="C27" s="59"/>
      <c r="E27" s="5"/>
      <c r="F27" s="20"/>
      <c r="G27" s="21"/>
      <c r="H27" s="21"/>
      <c r="I27" s="20"/>
      <c r="J27" s="20"/>
      <c r="K27" s="21"/>
      <c r="L27" s="21"/>
      <c r="M27" s="21"/>
      <c r="N27" s="10"/>
    </row>
    <row r="28" spans="3:14" ht="13.5" x14ac:dyDescent="0.25">
      <c r="C28" s="59"/>
      <c r="E28" s="5"/>
      <c r="F28" s="22"/>
      <c r="G28" s="14" t="s">
        <v>4</v>
      </c>
      <c r="H28" s="7">
        <v>3</v>
      </c>
      <c r="I28" s="20"/>
      <c r="J28" s="22"/>
      <c r="K28" s="14" t="s">
        <v>4</v>
      </c>
      <c r="L28" s="7">
        <v>1</v>
      </c>
      <c r="M28" s="21"/>
      <c r="N28" s="10"/>
    </row>
    <row r="29" spans="3:14" ht="12.75" customHeight="1" x14ac:dyDescent="0.25">
      <c r="C29" s="59"/>
      <c r="E29" s="5"/>
      <c r="F29" s="62" t="s">
        <v>25</v>
      </c>
      <c r="G29" s="11" t="s">
        <v>5</v>
      </c>
      <c r="H29" s="12">
        <v>48</v>
      </c>
      <c r="I29" s="20"/>
      <c r="J29" s="62" t="s">
        <v>30</v>
      </c>
      <c r="K29" s="11" t="s">
        <v>5</v>
      </c>
      <c r="L29" s="12">
        <v>16</v>
      </c>
      <c r="M29" s="21"/>
      <c r="N29" s="10"/>
    </row>
    <row r="30" spans="3:14" ht="13.5" x14ac:dyDescent="0.25">
      <c r="C30" s="59"/>
      <c r="E30" s="5"/>
      <c r="F30" s="63"/>
      <c r="G30" s="11" t="s">
        <v>6</v>
      </c>
      <c r="H30" s="12">
        <v>32</v>
      </c>
      <c r="I30" s="20"/>
      <c r="J30" s="63"/>
      <c r="K30" s="11" t="s">
        <v>6</v>
      </c>
      <c r="L30" s="12">
        <v>16</v>
      </c>
      <c r="M30" s="21"/>
      <c r="N30" s="10"/>
    </row>
    <row r="31" spans="3:14" ht="19.5" customHeight="1" x14ac:dyDescent="0.25">
      <c r="C31" s="59"/>
      <c r="E31" s="5"/>
      <c r="F31" s="64"/>
      <c r="G31" s="11" t="s">
        <v>7</v>
      </c>
      <c r="H31" s="12">
        <v>64</v>
      </c>
      <c r="I31" s="20"/>
      <c r="J31" s="64"/>
      <c r="K31" s="11" t="s">
        <v>7</v>
      </c>
      <c r="L31" s="12">
        <v>16</v>
      </c>
      <c r="M31" s="21"/>
      <c r="N31" s="10"/>
    </row>
    <row r="32" spans="3:14" x14ac:dyDescent="0.2">
      <c r="C32" s="59"/>
      <c r="E32" s="5"/>
      <c r="F32" s="18"/>
      <c r="G32" s="19"/>
      <c r="H32" s="19"/>
      <c r="I32" s="20"/>
      <c r="J32" s="18"/>
      <c r="K32" s="19"/>
      <c r="L32" s="19"/>
      <c r="M32" s="21"/>
      <c r="N32" s="10"/>
    </row>
    <row r="33" spans="3:14" x14ac:dyDescent="0.2">
      <c r="C33" s="59"/>
      <c r="E33" s="5"/>
      <c r="F33" s="20"/>
      <c r="G33" s="21"/>
      <c r="H33" s="21"/>
      <c r="I33" s="20"/>
      <c r="J33" s="20"/>
      <c r="K33" s="21"/>
      <c r="L33" s="21"/>
      <c r="M33" s="20"/>
      <c r="N33" s="10"/>
    </row>
    <row r="34" spans="3:14" ht="13.5" x14ac:dyDescent="0.25">
      <c r="C34" s="59"/>
      <c r="E34" s="5"/>
      <c r="F34" s="6"/>
      <c r="G34" s="14" t="s">
        <v>4</v>
      </c>
      <c r="H34" s="7">
        <v>2</v>
      </c>
      <c r="I34" s="20"/>
      <c r="J34" s="22"/>
      <c r="K34" s="14" t="s">
        <v>4</v>
      </c>
      <c r="L34" s="7">
        <v>2</v>
      </c>
      <c r="M34" s="20"/>
      <c r="N34" s="10"/>
    </row>
    <row r="35" spans="3:14" ht="12.75" customHeight="1" x14ac:dyDescent="0.25">
      <c r="C35" s="59"/>
      <c r="E35" s="5"/>
      <c r="F35" s="55" t="s">
        <v>26</v>
      </c>
      <c r="G35" s="11" t="s">
        <v>5</v>
      </c>
      <c r="H35" s="12">
        <v>32</v>
      </c>
      <c r="I35" s="20"/>
      <c r="J35" s="62" t="s">
        <v>31</v>
      </c>
      <c r="K35" s="11" t="s">
        <v>5</v>
      </c>
      <c r="L35" s="12">
        <v>32</v>
      </c>
      <c r="M35" s="20"/>
      <c r="N35" s="10"/>
    </row>
    <row r="36" spans="3:14" ht="12.75" customHeight="1" x14ac:dyDescent="0.25">
      <c r="C36" s="59"/>
      <c r="E36" s="5"/>
      <c r="F36" s="56"/>
      <c r="G36" s="11" t="s">
        <v>6</v>
      </c>
      <c r="H36" s="12">
        <v>16</v>
      </c>
      <c r="I36" s="20"/>
      <c r="J36" s="63"/>
      <c r="K36" s="11" t="s">
        <v>6</v>
      </c>
      <c r="L36" s="12">
        <v>16</v>
      </c>
      <c r="M36" s="20"/>
      <c r="N36" s="10"/>
    </row>
    <row r="37" spans="3:14" ht="12.75" customHeight="1" x14ac:dyDescent="0.25">
      <c r="C37" s="59"/>
      <c r="E37" s="5"/>
      <c r="F37" s="57"/>
      <c r="G37" s="11" t="s">
        <v>7</v>
      </c>
      <c r="H37" s="12">
        <v>48</v>
      </c>
      <c r="I37" s="20"/>
      <c r="J37" s="64"/>
      <c r="K37" s="11" t="s">
        <v>7</v>
      </c>
      <c r="L37" s="12">
        <v>48</v>
      </c>
      <c r="M37" s="20"/>
      <c r="N37" s="10"/>
    </row>
    <row r="38" spans="3:14" x14ac:dyDescent="0.2">
      <c r="C38" s="59"/>
      <c r="E38" s="5"/>
      <c r="F38" s="18"/>
      <c r="G38" s="19"/>
      <c r="H38" s="19"/>
      <c r="I38" s="20"/>
      <c r="J38" s="18"/>
      <c r="K38" s="19"/>
      <c r="L38" s="19"/>
      <c r="M38" s="20"/>
      <c r="N38" s="10"/>
    </row>
    <row r="39" spans="3:14" x14ac:dyDescent="0.2">
      <c r="C39" s="59"/>
      <c r="E39" s="5"/>
      <c r="F39" s="51"/>
      <c r="G39" s="19"/>
      <c r="H39" s="19"/>
      <c r="I39" s="20"/>
      <c r="M39" s="20"/>
      <c r="N39" s="10"/>
    </row>
    <row r="40" spans="3:14" ht="13.5" x14ac:dyDescent="0.25">
      <c r="C40" s="59"/>
      <c r="E40" s="5"/>
      <c r="F40" s="6"/>
      <c r="G40" s="14" t="s">
        <v>4</v>
      </c>
      <c r="H40" s="7">
        <v>2</v>
      </c>
      <c r="I40" s="20"/>
      <c r="M40" s="20"/>
      <c r="N40" s="10"/>
    </row>
    <row r="41" spans="3:14" ht="13.5" x14ac:dyDescent="0.25">
      <c r="C41" s="59"/>
      <c r="E41" s="5"/>
      <c r="F41" s="55" t="s">
        <v>27</v>
      </c>
      <c r="G41" s="11" t="s">
        <v>5</v>
      </c>
      <c r="H41" s="12">
        <v>32</v>
      </c>
      <c r="I41" s="20"/>
      <c r="M41" s="20"/>
      <c r="N41" s="10"/>
    </row>
    <row r="42" spans="3:14" ht="18" customHeight="1" x14ac:dyDescent="0.25">
      <c r="C42" s="59"/>
      <c r="E42" s="5"/>
      <c r="F42" s="56"/>
      <c r="G42" s="11" t="s">
        <v>6</v>
      </c>
      <c r="H42" s="12">
        <v>16</v>
      </c>
      <c r="I42" s="20"/>
      <c r="M42" s="20"/>
      <c r="N42" s="10"/>
    </row>
    <row r="43" spans="3:14" ht="14.25" customHeight="1" x14ac:dyDescent="0.25">
      <c r="C43" s="59"/>
      <c r="E43" s="5"/>
      <c r="F43" s="57"/>
      <c r="G43" s="11" t="s">
        <v>7</v>
      </c>
      <c r="H43" s="12">
        <v>48</v>
      </c>
      <c r="I43" s="20"/>
      <c r="M43" s="20"/>
      <c r="N43" s="10"/>
    </row>
    <row r="44" spans="3:14" x14ac:dyDescent="0.2">
      <c r="C44" s="59"/>
      <c r="E44" s="5"/>
      <c r="F44" s="18"/>
      <c r="G44" s="19"/>
      <c r="H44" s="19"/>
      <c r="I44" s="20"/>
      <c r="J44" s="20"/>
      <c r="K44" s="21"/>
      <c r="L44" s="21"/>
      <c r="M44" s="20"/>
      <c r="N44" s="10"/>
    </row>
    <row r="45" spans="3:14" x14ac:dyDescent="0.2">
      <c r="C45" s="59"/>
      <c r="E45" s="5"/>
      <c r="F45" s="20"/>
      <c r="G45" s="21"/>
      <c r="H45" s="21"/>
      <c r="I45" s="20"/>
      <c r="J45" s="20"/>
      <c r="K45" s="21"/>
      <c r="L45" s="21"/>
      <c r="M45" s="20"/>
      <c r="N45" s="10"/>
    </row>
    <row r="46" spans="3:14" ht="13.5" thickBot="1" x14ac:dyDescent="0.25">
      <c r="C46" s="60"/>
      <c r="E46" s="15"/>
      <c r="F46" s="16"/>
      <c r="G46" s="16"/>
      <c r="H46" s="16"/>
      <c r="I46" s="16"/>
      <c r="J46" s="26"/>
      <c r="K46" s="26"/>
      <c r="L46" s="26"/>
      <c r="M46" s="26"/>
      <c r="N46" s="17"/>
    </row>
    <row r="47" spans="3:14" ht="13.5" thickBot="1" x14ac:dyDescent="0.25">
      <c r="J47" s="25"/>
      <c r="K47" s="25"/>
      <c r="L47" s="25"/>
    </row>
    <row r="48" spans="3:14" x14ac:dyDescent="0.2">
      <c r="C48" s="58" t="s">
        <v>9</v>
      </c>
      <c r="E48" s="2"/>
      <c r="F48" s="3"/>
      <c r="G48" s="3"/>
      <c r="H48" s="3"/>
      <c r="I48" s="3"/>
      <c r="J48" s="27"/>
      <c r="K48" s="27"/>
      <c r="L48" s="27"/>
      <c r="M48" s="3"/>
      <c r="N48" s="4"/>
    </row>
    <row r="49" spans="3:14" ht="13.5" x14ac:dyDescent="0.25">
      <c r="C49" s="59"/>
      <c r="E49" s="5"/>
      <c r="F49" s="9"/>
      <c r="G49" s="9"/>
      <c r="H49" s="47"/>
      <c r="I49" s="8"/>
      <c r="J49" s="6"/>
      <c r="K49" s="14" t="s">
        <v>4</v>
      </c>
      <c r="L49" s="7">
        <v>2</v>
      </c>
      <c r="M49" s="8"/>
      <c r="N49" s="10"/>
    </row>
    <row r="50" spans="3:14" ht="13.5" customHeight="1" x14ac:dyDescent="0.25">
      <c r="C50" s="59"/>
      <c r="E50" s="5"/>
      <c r="F50" s="74"/>
      <c r="G50" s="48"/>
      <c r="H50" s="48"/>
      <c r="I50" s="8"/>
      <c r="J50" s="55" t="s">
        <v>32</v>
      </c>
      <c r="K50" s="11" t="s">
        <v>5</v>
      </c>
      <c r="L50" s="12">
        <v>32</v>
      </c>
      <c r="M50" s="8"/>
      <c r="N50" s="10"/>
    </row>
    <row r="51" spans="3:14" ht="21.75" customHeight="1" x14ac:dyDescent="0.25">
      <c r="C51" s="59"/>
      <c r="E51" s="5"/>
      <c r="F51" s="74"/>
      <c r="G51" s="48"/>
      <c r="H51" s="48"/>
      <c r="I51" s="8"/>
      <c r="J51" s="56"/>
      <c r="K51" s="11" t="s">
        <v>6</v>
      </c>
      <c r="L51" s="12">
        <v>16</v>
      </c>
      <c r="M51" s="8"/>
      <c r="N51" s="10"/>
    </row>
    <row r="52" spans="3:14" ht="21.75" customHeight="1" x14ac:dyDescent="0.25">
      <c r="C52" s="59"/>
      <c r="E52" s="5"/>
      <c r="F52" s="74"/>
      <c r="G52" s="48"/>
      <c r="H52" s="48"/>
      <c r="I52" s="8"/>
      <c r="J52" s="57"/>
      <c r="K52" s="11" t="s">
        <v>7</v>
      </c>
      <c r="L52" s="12">
        <v>48</v>
      </c>
      <c r="M52" s="8"/>
      <c r="N52" s="10"/>
    </row>
    <row r="53" spans="3:14" x14ac:dyDescent="0.2">
      <c r="C53" s="59"/>
      <c r="E53" s="5"/>
      <c r="G53" s="19"/>
      <c r="H53" s="19"/>
      <c r="I53" s="8"/>
      <c r="J53" s="18"/>
      <c r="K53" s="19"/>
      <c r="L53" s="19"/>
      <c r="M53" s="8"/>
      <c r="N53" s="10"/>
    </row>
    <row r="54" spans="3:14" ht="13.5" thickBot="1" x14ac:dyDescent="0.25">
      <c r="C54" s="60"/>
      <c r="E54" s="15"/>
      <c r="F54" s="16"/>
      <c r="G54" s="16"/>
      <c r="H54" s="16"/>
      <c r="I54" s="16"/>
      <c r="J54" s="28"/>
      <c r="K54" s="28"/>
      <c r="L54" s="28"/>
      <c r="M54" s="16"/>
      <c r="N54" s="17"/>
    </row>
    <row r="55" spans="3:14" ht="13.5" thickBot="1" x14ac:dyDescent="0.25">
      <c r="J55" s="25"/>
      <c r="K55" s="25"/>
      <c r="L55" s="25"/>
    </row>
    <row r="56" spans="3:14" x14ac:dyDescent="0.2">
      <c r="C56" s="68"/>
      <c r="E56" s="2"/>
      <c r="F56" s="3"/>
      <c r="G56" s="3"/>
      <c r="H56" s="3"/>
      <c r="I56" s="3"/>
      <c r="J56" s="27"/>
      <c r="K56" s="27"/>
      <c r="L56" s="27"/>
      <c r="M56" s="3"/>
      <c r="N56" s="4"/>
    </row>
    <row r="57" spans="3:14" ht="12.75" customHeight="1" x14ac:dyDescent="0.2">
      <c r="C57" s="69"/>
      <c r="E57" s="5"/>
      <c r="F57" s="32"/>
      <c r="G57" s="32"/>
      <c r="H57" s="49"/>
      <c r="I57" s="8"/>
      <c r="J57" s="71" t="s">
        <v>10</v>
      </c>
      <c r="K57" s="29">
        <v>2</v>
      </c>
      <c r="L57" s="30"/>
      <c r="M57" s="8"/>
      <c r="N57" s="10"/>
    </row>
    <row r="58" spans="3:14" x14ac:dyDescent="0.2">
      <c r="C58" s="69"/>
      <c r="E58" s="5"/>
      <c r="F58" s="32"/>
      <c r="G58" s="32"/>
      <c r="H58" s="49"/>
      <c r="I58" s="8"/>
      <c r="J58" s="72"/>
      <c r="K58" s="29">
        <v>96</v>
      </c>
      <c r="L58" s="30"/>
      <c r="M58" s="8"/>
      <c r="N58" s="10"/>
    </row>
    <row r="59" spans="3:14" x14ac:dyDescent="0.2">
      <c r="C59" s="69"/>
      <c r="E59" s="5"/>
      <c r="F59" s="32"/>
      <c r="G59" s="32"/>
      <c r="H59" s="49"/>
      <c r="I59" s="8"/>
      <c r="J59" s="73"/>
      <c r="K59" s="29"/>
      <c r="L59" s="30"/>
      <c r="M59" s="8"/>
      <c r="N59" s="10"/>
    </row>
    <row r="60" spans="3:14" x14ac:dyDescent="0.2">
      <c r="C60" s="69"/>
      <c r="E60" s="5"/>
      <c r="F60" s="32"/>
      <c r="G60" s="32"/>
      <c r="H60" s="34"/>
      <c r="I60" s="8"/>
      <c r="J60" s="31" t="s">
        <v>11</v>
      </c>
      <c r="K60" s="31"/>
      <c r="L60" s="32"/>
      <c r="M60" s="8"/>
      <c r="N60" s="10"/>
    </row>
    <row r="61" spans="3:14" x14ac:dyDescent="0.2">
      <c r="C61" s="69"/>
      <c r="E61" s="5"/>
      <c r="F61" s="32"/>
      <c r="G61" s="32"/>
      <c r="H61" s="32"/>
      <c r="I61" s="8"/>
      <c r="J61" s="32"/>
      <c r="K61" s="32"/>
      <c r="L61" s="32"/>
      <c r="M61" s="8"/>
      <c r="N61" s="10"/>
    </row>
    <row r="62" spans="3:14" x14ac:dyDescent="0.2">
      <c r="C62" s="69"/>
      <c r="E62" s="5"/>
      <c r="H62" s="32"/>
      <c r="I62" s="8"/>
      <c r="J62" s="71" t="s">
        <v>12</v>
      </c>
      <c r="K62" s="29">
        <v>4</v>
      </c>
      <c r="L62" s="32"/>
      <c r="M62" s="8"/>
      <c r="N62" s="10"/>
    </row>
    <row r="63" spans="3:14" x14ac:dyDescent="0.2">
      <c r="C63" s="69"/>
      <c r="E63" s="5"/>
      <c r="H63" s="32"/>
      <c r="I63" s="8"/>
      <c r="J63" s="72"/>
      <c r="K63" s="29">
        <v>192</v>
      </c>
      <c r="L63" s="32"/>
      <c r="M63" s="8"/>
      <c r="N63" s="10"/>
    </row>
    <row r="64" spans="3:14" x14ac:dyDescent="0.2">
      <c r="C64" s="69"/>
      <c r="E64" s="5"/>
      <c r="H64" s="32"/>
      <c r="I64" s="8"/>
      <c r="J64" s="73"/>
      <c r="K64" s="29"/>
      <c r="L64" s="32"/>
      <c r="M64" s="8"/>
      <c r="N64" s="10"/>
    </row>
    <row r="65" spans="3:14" x14ac:dyDescent="0.2">
      <c r="C65" s="69"/>
      <c r="E65" s="5"/>
      <c r="H65" s="32"/>
      <c r="I65" s="8"/>
      <c r="J65" s="31" t="s">
        <v>11</v>
      </c>
      <c r="K65" s="31"/>
      <c r="L65" s="32"/>
      <c r="M65" s="8"/>
      <c r="N65" s="10"/>
    </row>
    <row r="66" spans="3:14" ht="13.5" thickBot="1" x14ac:dyDescent="0.25">
      <c r="C66" s="70"/>
      <c r="E66" s="15"/>
      <c r="F66" s="16"/>
      <c r="G66" s="16"/>
      <c r="H66" s="16"/>
      <c r="I66" s="16"/>
      <c r="J66" s="16"/>
      <c r="K66" s="16"/>
      <c r="L66" s="16"/>
      <c r="M66" s="16"/>
      <c r="N66" s="17"/>
    </row>
    <row r="67" spans="3:14" x14ac:dyDescent="0.2">
      <c r="F67" s="25"/>
      <c r="G67" s="25"/>
      <c r="H67" s="25"/>
      <c r="I67" s="9"/>
    </row>
    <row r="69" spans="3:14" x14ac:dyDescent="0.2">
      <c r="F69" s="35" t="s">
        <v>13</v>
      </c>
      <c r="G69" s="35">
        <f>+H8+H17+H23+H29+H35+H41</f>
        <v>240</v>
      </c>
      <c r="J69" s="36" t="s">
        <v>13</v>
      </c>
      <c r="K69" s="37">
        <f>+L50+L29+L23+L17+L8+L35</f>
        <v>144</v>
      </c>
    </row>
    <row r="70" spans="3:14" x14ac:dyDescent="0.2">
      <c r="F70" s="35" t="s">
        <v>14</v>
      </c>
      <c r="G70" s="35">
        <f>+H9+H18+H24+H30+H36+H42</f>
        <v>144</v>
      </c>
      <c r="J70" s="36" t="s">
        <v>14</v>
      </c>
      <c r="K70" s="37">
        <f>+L51+L30+L24+L18+L9+L36</f>
        <v>80</v>
      </c>
    </row>
    <row r="71" spans="3:14" x14ac:dyDescent="0.2">
      <c r="F71" s="38" t="s">
        <v>15</v>
      </c>
      <c r="G71" s="35">
        <f>+H10+H19+H25+H31+H37+H43</f>
        <v>336</v>
      </c>
      <c r="J71" s="39" t="s">
        <v>15</v>
      </c>
      <c r="K71" s="37">
        <f>+L52+L31+L25+L19+L10+L37</f>
        <v>208</v>
      </c>
    </row>
    <row r="72" spans="3:14" x14ac:dyDescent="0.2">
      <c r="F72" s="40" t="s">
        <v>16</v>
      </c>
      <c r="G72" s="40">
        <f>G69+G70+G71</f>
        <v>720</v>
      </c>
      <c r="J72" s="42" t="s">
        <v>16</v>
      </c>
      <c r="K72" s="43">
        <f>K69+K70+K71</f>
        <v>432</v>
      </c>
    </row>
    <row r="73" spans="3:14" x14ac:dyDescent="0.2">
      <c r="F73" s="35" t="s">
        <v>17</v>
      </c>
      <c r="G73" s="38">
        <f>+H7+H16+H22+H28+H34+H40</f>
        <v>15</v>
      </c>
      <c r="J73" s="33" t="s">
        <v>18</v>
      </c>
      <c r="K73" s="46">
        <f>+K58</f>
        <v>96</v>
      </c>
    </row>
    <row r="74" spans="3:14" x14ac:dyDescent="0.2">
      <c r="F74" s="41"/>
      <c r="G74" s="41"/>
      <c r="J74" s="33" t="s">
        <v>19</v>
      </c>
      <c r="K74" s="33">
        <f>+K63</f>
        <v>192</v>
      </c>
    </row>
    <row r="75" spans="3:14" x14ac:dyDescent="0.2">
      <c r="F75" s="35"/>
      <c r="G75" s="35"/>
      <c r="J75" s="44" t="s">
        <v>20</v>
      </c>
      <c r="K75" s="45">
        <f>+K72+K73+K74</f>
        <v>720</v>
      </c>
    </row>
    <row r="76" spans="3:14" x14ac:dyDescent="0.2">
      <c r="J76" s="35" t="s">
        <v>17</v>
      </c>
      <c r="K76" s="35">
        <f>+K62+K57+L49+L28+L22+L16+L7+L34</f>
        <v>15</v>
      </c>
    </row>
  </sheetData>
  <mergeCells count="22">
    <mergeCell ref="J29:J31"/>
    <mergeCell ref="C48:C54"/>
    <mergeCell ref="C56:C66"/>
    <mergeCell ref="J57:J59"/>
    <mergeCell ref="F50:F52"/>
    <mergeCell ref="J50:J52"/>
    <mergeCell ref="J62:J64"/>
    <mergeCell ref="J35:J37"/>
    <mergeCell ref="C1:N1"/>
    <mergeCell ref="C2:N2"/>
    <mergeCell ref="F4:G4"/>
    <mergeCell ref="J4:K4"/>
    <mergeCell ref="F41:F43"/>
    <mergeCell ref="F35:F37"/>
    <mergeCell ref="C15:C46"/>
    <mergeCell ref="F17:F19"/>
    <mergeCell ref="C6:C13"/>
    <mergeCell ref="F8:F10"/>
    <mergeCell ref="F29:F31"/>
    <mergeCell ref="J23:J25"/>
    <mergeCell ref="F23:F25"/>
    <mergeCell ref="J17:J1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 EDUCATIVAS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USUARIO-CABINA5</dc:creator>
  <cp:keywords/>
  <dc:description/>
  <cp:lastModifiedBy>ISU-ISTER-PC</cp:lastModifiedBy>
  <cp:revision/>
  <dcterms:created xsi:type="dcterms:W3CDTF">2020-09-15T02:24:18Z</dcterms:created>
  <dcterms:modified xsi:type="dcterms:W3CDTF">2021-12-09T22:43:38Z</dcterms:modified>
  <cp:category/>
  <cp:contentStatus/>
</cp:coreProperties>
</file>